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media/image2.png" ContentType="image/png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91" firstSheet="0" activeTab="0"/>
  </bookViews>
  <sheets>
    <sheet name="OrcamentoSinteticoBDI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<sst xmlns="http://schemas.openxmlformats.org/spreadsheetml/2006/main" count="36" uniqueCount="36">
  <si>
    <t xml:space="preserve">Orçamento Sintético com BDI</t>
  </si>
  <si>
    <t xml:space="preserve">Reforma  de parte das intalações do MPF no Edíficio Evolution, Belém/PA</t>
  </si>
  <si>
    <t xml:space="preserve">Setor ASSINF - Assessoria de infraestrutura</t>
  </si>
  <si>
    <t xml:space="preserve">Area: 212,00 m²</t>
  </si>
  <si>
    <t xml:space="preserve">Resp. Técnico: Suzy Êva Paes Pinheiro CAU/PA: A136667-0</t>
  </si>
  <si>
    <t xml:space="preserve">Item</t>
  </si>
  <si>
    <t xml:space="preserve">Etapa</t>
  </si>
  <si>
    <t xml:space="preserve">Valor (R$)</t>
  </si>
  <si>
    <t xml:space="preserve">BDI (R$)</t>
  </si>
  <si>
    <t xml:space="preserve">Total (R$)</t>
  </si>
  <si>
    <t xml:space="preserve">%</t>
  </si>
  <si>
    <t xml:space="preserve">1</t>
  </si>
  <si>
    <t xml:space="preserve">ADMINISTRAÇÃO DA OBRA</t>
  </si>
  <si>
    <t xml:space="preserve">2</t>
  </si>
  <si>
    <t xml:space="preserve">SERVIÇOS PRELIMINARES</t>
  </si>
  <si>
    <t xml:space="preserve">3</t>
  </si>
  <si>
    <t xml:space="preserve">DEMOLIÇOES E REMOÇOES</t>
  </si>
  <si>
    <t xml:space="preserve">4</t>
  </si>
  <si>
    <t xml:space="preserve">PAREDES E VEDAÇÕES</t>
  </si>
  <si>
    <t xml:space="preserve">5</t>
  </si>
  <si>
    <t xml:space="preserve">ESQUADRIAS</t>
  </si>
  <si>
    <t xml:space="preserve">6</t>
  </si>
  <si>
    <t xml:space="preserve">PISOS</t>
  </si>
  <si>
    <t xml:space="preserve">7</t>
  </si>
  <si>
    <t xml:space="preserve">FORROS</t>
  </si>
  <si>
    <t xml:space="preserve">8</t>
  </si>
  <si>
    <t xml:space="preserve">PINTURAS E TEXTURAS</t>
  </si>
  <si>
    <t xml:space="preserve">9</t>
  </si>
  <si>
    <t xml:space="preserve">INSTALAÇÕES ELÉTRICAS</t>
  </si>
  <si>
    <t xml:space="preserve">10</t>
  </si>
  <si>
    <t xml:space="preserve">INSTALAÇÕES DE REDE ESTRUTURADA</t>
  </si>
  <si>
    <t xml:space="preserve">11</t>
  </si>
  <si>
    <t xml:space="preserve">LOUÇAS SANITÁRIAS E APARELHOS</t>
  </si>
  <si>
    <t xml:space="preserve">12</t>
  </si>
  <si>
    <t xml:space="preserve">LIMPEZA FINAL</t>
  </si>
  <si>
    <t xml:space="preserve">TOTAL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</si>
</sst>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MMM/YY"/>
    <numFmt numFmtId="166" formatCode="_-&quot;R$ &quot;* #,##0.00_-;&quot;-R$ &quot;* #,##0.00_-;_-&quot;R$ &quot;* \-??_-;_-@_-"/>
    <numFmt numFmtId="167" formatCode="0%"/>
    <numFmt numFmtId="168" formatCode="0.00%"/>
  </numFmts>
  <fonts count="8">
    <font>
      <sz val="12"/>
      <color rgb="FF000000"/>
      <name val="Calibri"/>
      <family val="1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000000"/>
      <name val="Arial"/>
      <family val="2"/>
      <charset val="1"/>
    </font>
    <font>
      <b val="true"/>
      <sz val="15"/>
      <color rgb="FF000000"/>
      <name val="Calibri"/>
      <family val="1"/>
      <charset val="1"/>
    </font>
    <font>
      <b val="true"/>
      <sz val="13"/>
      <color rgb="FF000000"/>
      <name val="Arial"/>
      <family val="2"/>
      <charset val="1"/>
    </font>
    <font>
      <sz val="12"/>
      <color rgb="FF00000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6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42" fontId="1" fillId="0" borderId="0" applyFont="true" applyBorder="false" applyAlignment="false" applyProtection="false"/>
    <xf numFmtId="167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center" textRotation="0" wrapText="false" indent="15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7" fillId="0" borderId="4" xfId="17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8" fontId="7" fillId="0" borderId="4" xfId="19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7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5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7" fillId="0" borderId="5" xfId="17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8" fontId="7" fillId="0" borderId="5" xfId="19" applyFont="true" applyBorder="true" applyAlignment="true" applyProtection="true">
      <alignment horizontal="right" vertical="center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2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200160</xdr:colOff>
      <xdr:row>0</xdr:row>
      <xdr:rowOff>104760</xdr:rowOff>
    </xdr:from>
    <xdr:to>
      <xdr:col>1</xdr:col>
      <xdr:colOff>1123560</xdr:colOff>
      <xdr:row>4</xdr:row>
      <xdr:rowOff>113400</xdr:rowOff>
    </xdr:to>
    <xdr:pic>
      <xdr:nvPicPr>
        <xdr:cNvPr id="0" name="image-11" descr=""/>
        <xdr:cNvPicPr/>
      </xdr:nvPicPr>
      <xdr:blipFill>
        <a:blip r:embed="rId1"/>
        <a:srcRect l="7767" t="9165" r="9130" b="10016"/>
        <a:stretch/>
      </xdr:blipFill>
      <xdr:spPr>
        <a:xfrm>
          <a:off x="200160" y="104760"/>
          <a:ext cx="1751760" cy="923040"/>
        </a:xfrm>
        <a:prstGeom prst="rect">
          <a:avLst/>
        </a:prstGeom>
        <a:ln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1:G21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E14" activeCellId="0" sqref="E14"/>
    </sheetView>
  </sheetViews>
  <sheetFormatPr defaultRowHeight="15.75"/>
  <cols>
    <col collapsed="false" hidden="false" max="1" min="1" style="0" width="10.706976744186"/>
    <col collapsed="false" hidden="false" max="2" min="2" style="0" width="17.7209302325581"/>
    <col collapsed="false" hidden="false" max="3" min="3" style="0" width="26.2139534883721"/>
    <col collapsed="false" hidden="false" max="4" min="4" style="0" width="18.3348837209302"/>
    <col collapsed="false" hidden="false" max="5" min="5" style="0" width="18.0883720930233"/>
    <col collapsed="false" hidden="false" max="6" min="6" style="0" width="17.8418604651163"/>
    <col collapsed="false" hidden="false" max="7" min="7" style="0" width="11.5674418604651"/>
    <col collapsed="false" hidden="false" max="1025" min="8" style="0" width="11.693023255814"/>
  </cols>
  <sheetData>
    <row r="1" customFormat="false" ht="18" hidden="false" customHeight="false" outlineLevel="0" collapsed="false">
      <c r="A1" s="1"/>
      <c r="B1" s="1"/>
      <c r="C1" s="2" t="s">
        <v>0</v>
      </c>
      <c r="D1" s="2"/>
      <c r="E1" s="2"/>
      <c r="F1" s="2"/>
    </row>
    <row r="2" customFormat="false" ht="18" hidden="false" customHeight="false" outlineLevel="0" collapsed="false">
      <c r="A2" s="1"/>
      <c r="B2" s="1"/>
      <c r="C2" s="3" t="s">
        <v>1</v>
      </c>
      <c r="D2" s="3"/>
      <c r="E2" s="3"/>
      <c r="F2" s="3"/>
      <c r="G2" s="3"/>
    </row>
    <row r="3" customFormat="false" ht="18" hidden="false" customHeight="false" outlineLevel="0" collapsed="false">
      <c r="A3" s="1"/>
      <c r="B3" s="1"/>
      <c r="C3" s="2" t="s">
        <v>2</v>
      </c>
      <c r="D3" s="2"/>
      <c r="E3" s="2"/>
      <c r="F3" s="2"/>
    </row>
    <row r="4" customFormat="false" ht="18" hidden="false" customHeight="false" outlineLevel="0" collapsed="false">
      <c r="A4" s="1"/>
      <c r="B4" s="1"/>
      <c r="C4" s="2" t="s">
        <v>3</v>
      </c>
      <c r="D4" s="4" t="n">
        <v>43709</v>
      </c>
      <c r="F4" s="2"/>
      <c r="G4" s="2"/>
    </row>
    <row r="5" customFormat="false" ht="18" hidden="false" customHeight="false" outlineLevel="0" collapsed="false">
      <c r="A5" s="1"/>
      <c r="B5" s="1"/>
      <c r="C5" s="2" t="s">
        <v>4</v>
      </c>
      <c r="D5" s="2"/>
      <c r="E5" s="2"/>
      <c r="F5" s="3"/>
      <c r="G5" s="3"/>
    </row>
    <row r="6" customFormat="false" ht="20.25" hidden="false" customHeight="false" outlineLevel="0" collapsed="false">
      <c r="A6" s="5"/>
      <c r="B6" s="5"/>
      <c r="C6" s="5"/>
      <c r="D6" s="5"/>
      <c r="E6" s="5"/>
      <c r="F6" s="5"/>
    </row>
    <row r="7" s="9" customFormat="true" ht="20.1" hidden="false" customHeight="true" outlineLevel="0" collapsed="false">
      <c r="A7" s="6" t="s">
        <v>5</v>
      </c>
      <c r="B7" s="7" t="s">
        <v>6</v>
      </c>
      <c r="C7" s="7"/>
      <c r="D7" s="7" t="s">
        <v>7</v>
      </c>
      <c r="E7" s="7" t="s">
        <v>8</v>
      </c>
      <c r="F7" s="7" t="s">
        <v>9</v>
      </c>
      <c r="G7" s="8" t="s">
        <v>10</v>
      </c>
    </row>
    <row r="8" customFormat="false" ht="20.1" hidden="false" customHeight="true" outlineLevel="0" collapsed="false">
      <c r="A8" s="10" t="s">
        <v>11</v>
      </c>
      <c r="B8" s="11" t="s">
        <v>12</v>
      </c>
      <c r="C8" s="11"/>
      <c r="D8" s="12"/>
      <c r="E8" s="12" t="n">
        <f aca="false">D8*0.279</f>
        <v>0</v>
      </c>
      <c r="F8" s="12" t="n">
        <f aca="false">SUM(D8:E8)</f>
        <v>0</v>
      </c>
      <c r="G8" s="13" t="e">
        <f aca="false">F8/$F$21</f>
        <v>#DIV/0!</v>
      </c>
    </row>
    <row r="9" customFormat="false" ht="20.1" hidden="false" customHeight="true" outlineLevel="0" collapsed="false">
      <c r="A9" s="14" t="s">
        <v>13</v>
      </c>
      <c r="B9" s="15" t="s">
        <v>14</v>
      </c>
      <c r="C9" s="15"/>
      <c r="D9" s="16"/>
      <c r="E9" s="12" t="n">
        <f aca="false">D9*0.279</f>
        <v>0</v>
      </c>
      <c r="F9" s="12" t="n">
        <f aca="false">SUM(D9:E9)</f>
        <v>0</v>
      </c>
      <c r="G9" s="13" t="e">
        <f aca="false">F9/$F$21</f>
        <v>#DIV/0!</v>
      </c>
    </row>
    <row r="10" customFormat="false" ht="20.1" hidden="false" customHeight="true" outlineLevel="0" collapsed="false">
      <c r="A10" s="14" t="s">
        <v>15</v>
      </c>
      <c r="B10" s="15" t="s">
        <v>16</v>
      </c>
      <c r="C10" s="15"/>
      <c r="D10" s="16"/>
      <c r="E10" s="12" t="n">
        <f aca="false">D10*0.279</f>
        <v>0</v>
      </c>
      <c r="F10" s="12" t="n">
        <f aca="false">SUM(D10:E10)</f>
        <v>0</v>
      </c>
      <c r="G10" s="13" t="e">
        <f aca="false">F10/$F$21</f>
        <v>#DIV/0!</v>
      </c>
    </row>
    <row r="11" customFormat="false" ht="20.1" hidden="false" customHeight="true" outlineLevel="0" collapsed="false">
      <c r="A11" s="14" t="s">
        <v>17</v>
      </c>
      <c r="B11" s="15" t="s">
        <v>18</v>
      </c>
      <c r="C11" s="15"/>
      <c r="D11" s="16"/>
      <c r="E11" s="12" t="n">
        <f aca="false">D11*0.279</f>
        <v>0</v>
      </c>
      <c r="F11" s="12" t="n">
        <f aca="false">SUM(D11:E11)</f>
        <v>0</v>
      </c>
      <c r="G11" s="13" t="e">
        <f aca="false">F11/$F$21</f>
        <v>#DIV/0!</v>
      </c>
    </row>
    <row r="12" customFormat="false" ht="20.1" hidden="false" customHeight="true" outlineLevel="0" collapsed="false">
      <c r="A12" s="14" t="s">
        <v>19</v>
      </c>
      <c r="B12" s="15" t="s">
        <v>20</v>
      </c>
      <c r="C12" s="15"/>
      <c r="D12" s="16"/>
      <c r="E12" s="12" t="n">
        <f aca="false">D12*0.279</f>
        <v>0</v>
      </c>
      <c r="F12" s="12" t="n">
        <f aca="false">SUM(D12:E12)</f>
        <v>0</v>
      </c>
      <c r="G12" s="13" t="e">
        <f aca="false">F12/$F$21</f>
        <v>#DIV/0!</v>
      </c>
    </row>
    <row r="13" customFormat="false" ht="20.1" hidden="false" customHeight="true" outlineLevel="0" collapsed="false">
      <c r="A13" s="14" t="s">
        <v>21</v>
      </c>
      <c r="B13" s="15" t="s">
        <v>22</v>
      </c>
      <c r="C13" s="15"/>
      <c r="D13" s="16"/>
      <c r="E13" s="12" t="n">
        <f aca="false">D13*0.279</f>
        <v>0</v>
      </c>
      <c r="F13" s="12" t="n">
        <f aca="false">SUM(D13:E13)</f>
        <v>0</v>
      </c>
      <c r="G13" s="13" t="e">
        <f aca="false">F13/$F$21</f>
        <v>#DIV/0!</v>
      </c>
    </row>
    <row r="14" customFormat="false" ht="20.1" hidden="false" customHeight="true" outlineLevel="0" collapsed="false">
      <c r="A14" s="14" t="s">
        <v>23</v>
      </c>
      <c r="B14" s="15" t="s">
        <v>24</v>
      </c>
      <c r="C14" s="15"/>
      <c r="D14" s="16"/>
      <c r="E14" s="12" t="n">
        <f aca="false">D14*0.279</f>
        <v>0</v>
      </c>
      <c r="F14" s="12" t="n">
        <f aca="false">SUM(D14:E14)</f>
        <v>0</v>
      </c>
      <c r="G14" s="13" t="e">
        <f aca="false">F14/$F$21</f>
        <v>#DIV/0!</v>
      </c>
    </row>
    <row r="15" customFormat="false" ht="20.1" hidden="false" customHeight="true" outlineLevel="0" collapsed="false">
      <c r="A15" s="14" t="s">
        <v>25</v>
      </c>
      <c r="B15" s="15" t="s">
        <v>26</v>
      </c>
      <c r="C15" s="15"/>
      <c r="D15" s="16"/>
      <c r="E15" s="12" t="n">
        <f aca="false">D15*0.279</f>
        <v>0</v>
      </c>
      <c r="F15" s="12" t="n">
        <f aca="false">SUM(D15:E15)</f>
        <v>0</v>
      </c>
      <c r="G15" s="13" t="e">
        <f aca="false">F15/$F$21</f>
        <v>#DIV/0!</v>
      </c>
    </row>
    <row r="16" customFormat="false" ht="20.1" hidden="false" customHeight="true" outlineLevel="0" collapsed="false">
      <c r="A16" s="14" t="s">
        <v>27</v>
      </c>
      <c r="B16" s="15" t="s">
        <v>28</v>
      </c>
      <c r="C16" s="15"/>
      <c r="D16" s="16"/>
      <c r="E16" s="12" t="n">
        <f aca="false">D16*0.279</f>
        <v>0</v>
      </c>
      <c r="F16" s="12" t="n">
        <f aca="false">SUM(D16:E16)</f>
        <v>0</v>
      </c>
      <c r="G16" s="13" t="e">
        <f aca="false">F16/$F$21</f>
        <v>#DIV/0!</v>
      </c>
    </row>
    <row r="17" customFormat="false" ht="20.1" hidden="false" customHeight="true" outlineLevel="0" collapsed="false">
      <c r="A17" s="14" t="s">
        <v>29</v>
      </c>
      <c r="B17" s="15" t="s">
        <v>30</v>
      </c>
      <c r="C17" s="15"/>
      <c r="D17" s="16"/>
      <c r="E17" s="12" t="n">
        <f aca="false">D17*0.279</f>
        <v>0</v>
      </c>
      <c r="F17" s="12" t="n">
        <f aca="false">SUM(D17:E17)</f>
        <v>0</v>
      </c>
      <c r="G17" s="13" t="e">
        <f aca="false">F17/$F$21</f>
        <v>#DIV/0!</v>
      </c>
    </row>
    <row r="18" customFormat="false" ht="20.1" hidden="false" customHeight="true" outlineLevel="0" collapsed="false">
      <c r="A18" s="14" t="s">
        <v>31</v>
      </c>
      <c r="B18" s="15" t="s">
        <v>32</v>
      </c>
      <c r="C18" s="15"/>
      <c r="D18" s="16"/>
      <c r="E18" s="12" t="n">
        <f aca="false">D18*0.279</f>
        <v>0</v>
      </c>
      <c r="F18" s="12" t="n">
        <f aca="false">SUM(D18:E18)</f>
        <v>0</v>
      </c>
      <c r="G18" s="13" t="e">
        <f aca="false">F18/$F$21</f>
        <v>#DIV/0!</v>
      </c>
    </row>
    <row r="19" customFormat="false" ht="20.1" hidden="false" customHeight="true" outlineLevel="0" collapsed="false">
      <c r="A19" s="14" t="s">
        <v>33</v>
      </c>
      <c r="B19" s="15" t="s">
        <v>34</v>
      </c>
      <c r="C19" s="15"/>
      <c r="D19" s="16"/>
      <c r="E19" s="12" t="n">
        <f aca="false">D19*0.279</f>
        <v>0</v>
      </c>
      <c r="F19" s="12" t="n">
        <f aca="false">SUM(D19:E19)</f>
        <v>0</v>
      </c>
      <c r="G19" s="13" t="e">
        <f aca="false">F19/$F$21</f>
        <v>#DIV/0!</v>
      </c>
    </row>
    <row r="20" customFormat="false" ht="20.1" hidden="false" customHeight="true" outlineLevel="0" collapsed="false">
      <c r="A20" s="14"/>
      <c r="B20" s="15"/>
      <c r="C20" s="15"/>
      <c r="D20" s="16"/>
      <c r="E20" s="16"/>
      <c r="F20" s="16"/>
      <c r="G20" s="17"/>
    </row>
    <row r="21" customFormat="false" ht="20.1" hidden="false" customHeight="true" outlineLevel="0" collapsed="false">
      <c r="A21" s="14"/>
      <c r="B21" s="15" t="s">
        <v>35</v>
      </c>
      <c r="C21" s="15"/>
      <c r="D21" s="16" t="n">
        <f aca="false">SUM(D8:D19)</f>
        <v>0</v>
      </c>
      <c r="E21" s="16" t="n">
        <f aca="false">SUM(E8:E19)</f>
        <v>0</v>
      </c>
      <c r="F21" s="16" t="n">
        <f aca="false">SUM(F8:F19)</f>
        <v>0</v>
      </c>
      <c r="G21" s="17" t="e">
        <f aca="false">SUM(G8:G19)</f>
        <v>#DIV/0!</v>
      </c>
    </row>
  </sheetData>
  <mergeCells count="16">
    <mergeCell ref="A1:B5"/>
    <mergeCell ref="A6:F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1:C21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0" pageOrder="downThenOver" orientation="landscape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16</TotalTime>
  <Application>LibreOffice/5.1.5.2$Windows_x86 LibreOffice_project/7a864d8825610a8c07cfc3bc01dd4fce6a9447e5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2019-09-27T12:59:40Z</dcterms:created>
  <dc:creator>Microsoft Office User</dc:creator>
  <dc:description/>
  <dc:language>pt-BR</dc:language>
  <cp:lastModifiedBy/>
  <cp:lastPrinted>2019-09-27T13:07:57Z</cp:lastPrinted>
  <dcterms:modified xsi:type="dcterms:W3CDTF">2019-10-16T14:30:17Z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